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меню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D61" i="2"/>
  <c r="D60" i="2"/>
  <c r="D59" i="2"/>
  <c r="D74" i="2" s="1"/>
  <c r="D58" i="2"/>
  <c r="D57" i="2"/>
  <c r="D72" i="2" s="1"/>
  <c r="D54" i="2"/>
  <c r="D53" i="2"/>
  <c r="D51" i="2"/>
  <c r="D38" i="2"/>
  <c r="D37" i="2"/>
  <c r="D52" i="2" s="1"/>
  <c r="D36" i="2"/>
  <c r="D35" i="2"/>
  <c r="D50" i="2" s="1"/>
  <c r="D33" i="2"/>
  <c r="D30" i="2"/>
  <c r="D34" i="2" s="1"/>
  <c r="D49" i="2" s="1"/>
  <c r="D29" i="2"/>
  <c r="D28" i="2"/>
  <c r="D32" i="2" s="1"/>
  <c r="D27" i="2"/>
  <c r="D26" i="2"/>
  <c r="D25" i="2"/>
</calcChain>
</file>

<file path=xl/sharedStrings.xml><?xml version="1.0" encoding="utf-8"?>
<sst xmlns="http://schemas.openxmlformats.org/spreadsheetml/2006/main" count="216" uniqueCount="99">
  <si>
    <t>УТВЕРЖДАЮ:</t>
  </si>
  <si>
    <t xml:space="preserve">  И.о.директора  ГБПОУ  РО "ВТОПиТ"</t>
  </si>
  <si>
    <t>__________________З.В.Цветова</t>
  </si>
  <si>
    <t>№ рецептуры</t>
  </si>
  <si>
    <t>Наименование блюд</t>
  </si>
  <si>
    <t>Масса порции, грамм</t>
  </si>
  <si>
    <t>Цена</t>
  </si>
  <si>
    <t>Пищевые вещества</t>
  </si>
  <si>
    <t>Энергетическая, ккал</t>
  </si>
  <si>
    <t>Белки, гр</t>
  </si>
  <si>
    <t>Углеводы, гр</t>
  </si>
  <si>
    <t>Понедельник</t>
  </si>
  <si>
    <t>Борщ со св капустой и картофелем</t>
  </si>
  <si>
    <t>1/250</t>
  </si>
  <si>
    <t>Котлета рыбная с/с</t>
  </si>
  <si>
    <t>1/125</t>
  </si>
  <si>
    <t>Макаронные изделия отварные</t>
  </si>
  <si>
    <t>1/200</t>
  </si>
  <si>
    <t>Помидор свежий</t>
  </si>
  <si>
    <t>1/25</t>
  </si>
  <si>
    <t>Кофейный напиток на мол. сгущ.</t>
  </si>
  <si>
    <t>2,4</t>
  </si>
  <si>
    <t>пром</t>
  </si>
  <si>
    <t>Хлеб нарезной в/с</t>
  </si>
  <si>
    <t>1/60</t>
  </si>
  <si>
    <t>Вторник</t>
  </si>
  <si>
    <t>Суп картофельный</t>
  </si>
  <si>
    <t>Тефтели с соусом</t>
  </si>
  <si>
    <t>1/130</t>
  </si>
  <si>
    <t>Картофельное пюре</t>
  </si>
  <si>
    <t>Икра свекольная</t>
  </si>
  <si>
    <t>1/20</t>
  </si>
  <si>
    <t>Пирожок</t>
  </si>
  <si>
    <t>1/80</t>
  </si>
  <si>
    <t>Чай с сахаром</t>
  </si>
  <si>
    <t>Среда</t>
  </si>
  <si>
    <t>Суп картофельный с перл крупой</t>
  </si>
  <si>
    <t>Гуляш говяжий</t>
  </si>
  <si>
    <t>Каша гречневая</t>
  </si>
  <si>
    <t>Икра кабачковая</t>
  </si>
  <si>
    <t>Какао с молоком сгущеным</t>
  </si>
  <si>
    <t xml:space="preserve"> Четверг</t>
  </si>
  <si>
    <t>Суп картоф.с мясн. фрикадельками</t>
  </si>
  <si>
    <t>Зразы рубленные с яйцом с/с</t>
  </si>
  <si>
    <t>1/120</t>
  </si>
  <si>
    <t>Гороховое пюре</t>
  </si>
  <si>
    <t>Т.23</t>
  </si>
  <si>
    <t>Свекла отварная</t>
  </si>
  <si>
    <t>1/30</t>
  </si>
  <si>
    <t>Кисель</t>
  </si>
  <si>
    <t>Пятница</t>
  </si>
  <si>
    <t>Суп картофельный с макаронными изд.</t>
  </si>
  <si>
    <t>Сосиски сардельки отварные</t>
  </si>
  <si>
    <t>1/75</t>
  </si>
  <si>
    <t>Каша пшеничная рассыпчатая</t>
  </si>
  <si>
    <t>таб32</t>
  </si>
  <si>
    <t>Огурец свежий</t>
  </si>
  <si>
    <t>Сок натуральный</t>
  </si>
  <si>
    <t>Булочка сдобная</t>
  </si>
  <si>
    <t>50</t>
  </si>
  <si>
    <t>Суббота</t>
  </si>
  <si>
    <t>Суп Рассольник</t>
  </si>
  <si>
    <t>Оладьи из печени</t>
  </si>
  <si>
    <t>1/100</t>
  </si>
  <si>
    <t>Сыр</t>
  </si>
  <si>
    <t>1/15</t>
  </si>
  <si>
    <t>200</t>
  </si>
  <si>
    <t>Вторая неделя</t>
  </si>
  <si>
    <t>Суп картофельный с бобовыми</t>
  </si>
  <si>
    <t>т 11-96</t>
  </si>
  <si>
    <t>Колбаса вареная</t>
  </si>
  <si>
    <t>463 т. 4-94</t>
  </si>
  <si>
    <t>Каша рисовая рассыпчатая</t>
  </si>
  <si>
    <t>1/50</t>
  </si>
  <si>
    <t>ппро</t>
  </si>
  <si>
    <t>Котлета, биточки, шницели</t>
  </si>
  <si>
    <t>Каша ячневая рассыпчатая</t>
  </si>
  <si>
    <t>ппром</t>
  </si>
  <si>
    <t>Яблоко</t>
  </si>
  <si>
    <t>таб.24</t>
  </si>
  <si>
    <t>Горошек конс</t>
  </si>
  <si>
    <t>Четверг</t>
  </si>
  <si>
    <t>Плов из говядины</t>
  </si>
  <si>
    <t>Капуста тушеная</t>
  </si>
  <si>
    <t xml:space="preserve"> </t>
  </si>
  <si>
    <t>Компот из смеси сухофруктов</t>
  </si>
  <si>
    <t>Печенье</t>
  </si>
  <si>
    <t>Щи из свежей капусты</t>
  </si>
  <si>
    <t>250/20</t>
  </si>
  <si>
    <t>Рыба тушеная с овощами</t>
  </si>
  <si>
    <t>1/150</t>
  </si>
  <si>
    <t>Салат из белокачанной капусты</t>
  </si>
  <si>
    <t>Компот из свежих плодов</t>
  </si>
  <si>
    <t>Суп картофельный с крупой</t>
  </si>
  <si>
    <t>Котлеты, биточки, шницели</t>
  </si>
  <si>
    <t>Бисквит</t>
  </si>
  <si>
    <t>Меню горячего питания обучающихся                                                                                                         ГБПОУ РО "Волгодонский техникум общественного питания и торговли"</t>
  </si>
  <si>
    <t>Жиры, гр</t>
  </si>
  <si>
    <t>Первая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</si>
</sst>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&quot;р.&quot;"/>
  </numFmts>
  <fonts count="7" x14ac:knownFonts="1">
    <font>
      <sz val="11"/>
      <color theme="1"/>
      <name val="Calibri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00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>
      <selection activeCell="B12" sqref="B12"/>
    </sheetView>
  </sheetViews>
  <sheetFormatPr defaultColWidth="9.140625" defaultRowHeight="15" customHeight="1" x14ac:dyDescent="0.3"/>
  <cols>
    <col min="1" max="1" width="12.140625" style="3" customWidth="1"/>
    <col min="2" max="2" width="40.140625" style="3" customWidth="1"/>
    <col min="3" max="3" width="23.85546875" style="4" customWidth="1"/>
    <col min="4" max="4" width="23.5703125" style="5" hidden="1" customWidth="1"/>
    <col min="5" max="5" width="15.5703125" style="3" hidden="1" customWidth="1"/>
    <col min="6" max="6" width="9.5703125" style="3" customWidth="1"/>
    <col min="7" max="7" width="9.85546875" style="3" customWidth="1"/>
    <col min="8" max="8" width="12.28515625" style="3" customWidth="1"/>
    <col min="9" max="9" width="18.28515625" style="3" customWidth="1"/>
    <col min="10" max="16384" width="9.140625" style="3"/>
  </cols>
  <sheetData>
    <row r="1" spans="1:9" ht="15" customHeight="1" x14ac:dyDescent="0.3">
      <c r="F1" s="6"/>
      <c r="G1" s="6"/>
      <c r="H1" s="7" t="s">
        <v>0</v>
      </c>
      <c r="I1" s="10"/>
    </row>
    <row r="2" spans="1:9" ht="15" customHeight="1" x14ac:dyDescent="0.3">
      <c r="E2" s="8"/>
      <c r="F2" s="42" t="s">
        <v>1</v>
      </c>
      <c r="G2" s="42"/>
      <c r="H2" s="42"/>
      <c r="I2" s="42"/>
    </row>
    <row r="3" spans="1:9" ht="15" customHeight="1" x14ac:dyDescent="0.3">
      <c r="E3" s="8"/>
      <c r="F3" s="42" t="s">
        <v>2</v>
      </c>
      <c r="G3" s="42"/>
      <c r="H3" s="42"/>
      <c r="I3" s="42"/>
    </row>
    <row r="4" spans="1:9" ht="36" customHeight="1" x14ac:dyDescent="0.3">
      <c r="A4" s="9"/>
      <c r="B4" s="43" t="s">
        <v>96</v>
      </c>
      <c r="C4" s="43"/>
      <c r="D4" s="43"/>
      <c r="E4" s="43"/>
      <c r="F4" s="43"/>
      <c r="G4" s="43"/>
      <c r="H4" s="43"/>
      <c r="I4" s="43"/>
    </row>
    <row r="6" spans="1:9" s="1" customFormat="1" ht="15" customHeight="1" x14ac:dyDescent="0.3">
      <c r="A6" s="45" t="s">
        <v>3</v>
      </c>
      <c r="B6" s="45" t="s">
        <v>4</v>
      </c>
      <c r="C6" s="46" t="s">
        <v>5</v>
      </c>
      <c r="D6" s="11" t="s">
        <v>6</v>
      </c>
      <c r="E6" s="12"/>
      <c r="F6" s="45" t="s">
        <v>7</v>
      </c>
      <c r="G6" s="37"/>
      <c r="H6" s="37"/>
      <c r="I6" s="45" t="s">
        <v>8</v>
      </c>
    </row>
    <row r="7" spans="1:9" s="1" customFormat="1" ht="63" customHeight="1" x14ac:dyDescent="0.3">
      <c r="A7" s="37"/>
      <c r="B7" s="37"/>
      <c r="C7" s="38"/>
      <c r="D7" s="11"/>
      <c r="E7" s="12"/>
      <c r="F7" s="47" t="s">
        <v>9</v>
      </c>
      <c r="G7" s="13" t="s">
        <v>97</v>
      </c>
      <c r="H7" s="13" t="s">
        <v>10</v>
      </c>
      <c r="I7" s="37"/>
    </row>
    <row r="8" spans="1:9" s="1" customFormat="1" ht="15" customHeight="1" x14ac:dyDescent="0.3">
      <c r="A8" s="44" t="s">
        <v>98</v>
      </c>
      <c r="B8" s="44"/>
      <c r="C8" s="44"/>
      <c r="D8" s="44"/>
      <c r="E8" s="44"/>
      <c r="F8" s="44"/>
      <c r="G8" s="44"/>
      <c r="H8" s="44"/>
      <c r="I8" s="44"/>
    </row>
    <row r="9" spans="1:9" s="1" customFormat="1" ht="15" customHeight="1" x14ac:dyDescent="0.3">
      <c r="A9" s="39" t="s">
        <v>11</v>
      </c>
      <c r="B9" s="39"/>
      <c r="C9" s="39"/>
      <c r="D9" s="39"/>
      <c r="E9" s="39"/>
      <c r="F9" s="39"/>
      <c r="G9" s="39"/>
      <c r="H9" s="39"/>
      <c r="I9" s="39"/>
    </row>
    <row r="10" spans="1:9" s="1" customFormat="1" ht="15" customHeight="1" x14ac:dyDescent="0.3">
      <c r="A10" s="14">
        <v>110</v>
      </c>
      <c r="B10" s="15" t="s">
        <v>12</v>
      </c>
      <c r="C10" s="16" t="s">
        <v>13</v>
      </c>
      <c r="D10" s="17"/>
      <c r="E10" s="17"/>
      <c r="F10" s="14">
        <v>2.5</v>
      </c>
      <c r="G10" s="14">
        <v>2.8</v>
      </c>
      <c r="H10" s="14">
        <v>13.6</v>
      </c>
      <c r="I10" s="14">
        <v>90</v>
      </c>
    </row>
    <row r="11" spans="1:9" s="1" customFormat="1" ht="15" customHeight="1" x14ac:dyDescent="0.3">
      <c r="A11" s="14">
        <v>324</v>
      </c>
      <c r="B11" s="15" t="s">
        <v>14</v>
      </c>
      <c r="C11" s="16" t="s">
        <v>15</v>
      </c>
      <c r="D11" s="17"/>
      <c r="E11" s="17"/>
      <c r="F11" s="14">
        <v>10.72</v>
      </c>
      <c r="G11" s="14">
        <v>8.4</v>
      </c>
      <c r="H11" s="14">
        <v>14.55</v>
      </c>
      <c r="I11" s="14">
        <v>180</v>
      </c>
    </row>
    <row r="12" spans="1:9" s="1" customFormat="1" ht="15" customHeight="1" x14ac:dyDescent="0.3">
      <c r="A12" s="14">
        <v>469.23</v>
      </c>
      <c r="B12" s="15" t="s">
        <v>16</v>
      </c>
      <c r="C12" s="16" t="s">
        <v>17</v>
      </c>
      <c r="D12" s="17"/>
      <c r="E12" s="17"/>
      <c r="F12" s="14">
        <v>6.8</v>
      </c>
      <c r="G12" s="14">
        <v>10</v>
      </c>
      <c r="H12" s="14">
        <v>38</v>
      </c>
      <c r="I12" s="14">
        <v>270</v>
      </c>
    </row>
    <row r="13" spans="1:9" s="1" customFormat="1" ht="15" customHeight="1" x14ac:dyDescent="0.3">
      <c r="A13" s="14">
        <v>432</v>
      </c>
      <c r="B13" s="15" t="s">
        <v>18</v>
      </c>
      <c r="C13" s="16" t="s">
        <v>19</v>
      </c>
      <c r="D13" s="17"/>
      <c r="E13" s="17"/>
      <c r="F13" s="14">
        <v>0.27</v>
      </c>
      <c r="G13" s="14">
        <v>0.05</v>
      </c>
      <c r="H13" s="14">
        <v>0.95</v>
      </c>
      <c r="I13" s="14">
        <v>5.75</v>
      </c>
    </row>
    <row r="14" spans="1:9" s="1" customFormat="1" ht="15" customHeight="1" x14ac:dyDescent="0.3">
      <c r="A14" s="14">
        <v>692</v>
      </c>
      <c r="B14" s="15" t="s">
        <v>20</v>
      </c>
      <c r="C14" s="16" t="s">
        <v>17</v>
      </c>
      <c r="D14" s="17"/>
      <c r="E14" s="17"/>
      <c r="F14" s="18" t="s">
        <v>21</v>
      </c>
      <c r="G14" s="14">
        <v>3.6</v>
      </c>
      <c r="H14" s="14">
        <v>27.9</v>
      </c>
      <c r="I14" s="14">
        <v>148</v>
      </c>
    </row>
    <row r="15" spans="1:9" s="1" customFormat="1" ht="15" customHeight="1" x14ac:dyDescent="0.3">
      <c r="A15" s="14" t="s">
        <v>22</v>
      </c>
      <c r="B15" s="15" t="s">
        <v>23</v>
      </c>
      <c r="C15" s="16" t="s">
        <v>24</v>
      </c>
      <c r="D15" s="17"/>
      <c r="E15" s="17"/>
      <c r="F15" s="14">
        <v>4.5999999999999996</v>
      </c>
      <c r="G15" s="14">
        <v>0.6</v>
      </c>
      <c r="H15" s="14">
        <v>29.8</v>
      </c>
      <c r="I15" s="14">
        <v>132</v>
      </c>
    </row>
    <row r="16" spans="1:9" s="1" customFormat="1" ht="15" customHeight="1" x14ac:dyDescent="0.3">
      <c r="A16" s="41" t="s">
        <v>25</v>
      </c>
      <c r="B16" s="41"/>
      <c r="C16" s="41"/>
      <c r="D16" s="41"/>
      <c r="E16" s="41"/>
      <c r="F16" s="41"/>
      <c r="G16" s="41"/>
      <c r="H16" s="41"/>
      <c r="I16" s="41"/>
    </row>
    <row r="17" spans="1:9" s="1" customFormat="1" ht="15" customHeight="1" x14ac:dyDescent="0.3">
      <c r="A17" s="14">
        <v>131</v>
      </c>
      <c r="B17" s="15" t="s">
        <v>26</v>
      </c>
      <c r="C17" s="16" t="s">
        <v>13</v>
      </c>
      <c r="D17" s="17"/>
      <c r="E17" s="17"/>
      <c r="F17" s="14">
        <v>2.8</v>
      </c>
      <c r="G17" s="14">
        <v>3</v>
      </c>
      <c r="H17" s="14">
        <v>19.5</v>
      </c>
      <c r="I17" s="14">
        <v>112</v>
      </c>
    </row>
    <row r="18" spans="1:9" s="1" customFormat="1" ht="15" customHeight="1" x14ac:dyDescent="0.3">
      <c r="A18" s="14">
        <v>423</v>
      </c>
      <c r="B18" s="15" t="s">
        <v>27</v>
      </c>
      <c r="C18" s="16" t="s">
        <v>28</v>
      </c>
      <c r="D18" s="17"/>
      <c r="E18" s="17"/>
      <c r="F18" s="14">
        <v>11.2</v>
      </c>
      <c r="G18" s="14">
        <v>13.27</v>
      </c>
      <c r="H18" s="14">
        <v>9.33</v>
      </c>
      <c r="I18" s="14">
        <v>174</v>
      </c>
    </row>
    <row r="19" spans="1:9" s="1" customFormat="1" ht="15" customHeight="1" x14ac:dyDescent="0.3">
      <c r="A19" s="14">
        <v>472</v>
      </c>
      <c r="B19" s="15" t="s">
        <v>29</v>
      </c>
      <c r="C19" s="16" t="s">
        <v>17</v>
      </c>
      <c r="D19" s="17"/>
      <c r="E19" s="17"/>
      <c r="F19" s="14">
        <v>4.2</v>
      </c>
      <c r="G19" s="14">
        <v>1.6</v>
      </c>
      <c r="H19" s="14">
        <v>29.47</v>
      </c>
      <c r="I19" s="14">
        <v>150</v>
      </c>
    </row>
    <row r="20" spans="1:9" s="1" customFormat="1" ht="15" customHeight="1" x14ac:dyDescent="0.3">
      <c r="A20" s="14">
        <v>75</v>
      </c>
      <c r="B20" s="15" t="s">
        <v>30</v>
      </c>
      <c r="C20" s="16" t="s">
        <v>31</v>
      </c>
      <c r="D20" s="17"/>
      <c r="E20" s="17"/>
      <c r="F20" s="14">
        <v>0.46</v>
      </c>
      <c r="G20" s="14">
        <v>1.36</v>
      </c>
      <c r="H20" s="14">
        <v>0.36</v>
      </c>
      <c r="I20" s="14">
        <v>23.8</v>
      </c>
    </row>
    <row r="21" spans="1:9" s="1" customFormat="1" ht="15" customHeight="1" x14ac:dyDescent="0.3">
      <c r="A21" s="14" t="s">
        <v>22</v>
      </c>
      <c r="B21" s="15" t="s">
        <v>32</v>
      </c>
      <c r="C21" s="16" t="s">
        <v>33</v>
      </c>
      <c r="D21" s="17"/>
      <c r="E21" s="17"/>
      <c r="F21" s="14">
        <v>8.32</v>
      </c>
      <c r="G21" s="14">
        <v>9.6</v>
      </c>
      <c r="H21" s="14">
        <v>52.8</v>
      </c>
      <c r="I21" s="14">
        <v>318.39999999999998</v>
      </c>
    </row>
    <row r="22" spans="1:9" s="1" customFormat="1" ht="15" customHeight="1" x14ac:dyDescent="0.3">
      <c r="A22" s="14">
        <v>627</v>
      </c>
      <c r="B22" s="15" t="s">
        <v>34</v>
      </c>
      <c r="C22" s="16" t="s">
        <v>17</v>
      </c>
      <c r="D22" s="17"/>
      <c r="E22" s="17"/>
      <c r="F22" s="14">
        <v>0.2</v>
      </c>
      <c r="G22" s="14">
        <v>0.15</v>
      </c>
      <c r="H22" s="14">
        <v>15</v>
      </c>
      <c r="I22" s="14">
        <v>56</v>
      </c>
    </row>
    <row r="23" spans="1:9" s="1" customFormat="1" ht="15" customHeight="1" x14ac:dyDescent="0.3">
      <c r="A23" s="14" t="s">
        <v>22</v>
      </c>
      <c r="B23" s="15" t="s">
        <v>23</v>
      </c>
      <c r="C23" s="16" t="s">
        <v>24</v>
      </c>
      <c r="D23" s="17"/>
      <c r="E23" s="17"/>
      <c r="F23" s="14">
        <v>4.5999999999999996</v>
      </c>
      <c r="G23" s="14">
        <v>0.6</v>
      </c>
      <c r="H23" s="14">
        <v>29.8</v>
      </c>
      <c r="I23" s="14">
        <v>132</v>
      </c>
    </row>
    <row r="24" spans="1:9" s="2" customFormat="1" ht="15" customHeight="1" x14ac:dyDescent="0.3">
      <c r="A24" s="41" t="s">
        <v>35</v>
      </c>
      <c r="B24" s="41"/>
      <c r="C24" s="41"/>
      <c r="D24" s="41"/>
      <c r="E24" s="41"/>
      <c r="F24" s="41"/>
      <c r="G24" s="41"/>
      <c r="H24" s="41"/>
      <c r="I24" s="41"/>
    </row>
    <row r="25" spans="1:9" ht="15" customHeight="1" x14ac:dyDescent="0.3">
      <c r="A25" s="19">
        <v>136</v>
      </c>
      <c r="B25" s="20" t="s">
        <v>36</v>
      </c>
      <c r="C25" s="21" t="s">
        <v>13</v>
      </c>
      <c r="D25" s="22" t="e">
        <f>#REF!</f>
        <v>#REF!</v>
      </c>
      <c r="E25" s="23"/>
      <c r="F25" s="24">
        <v>2.5</v>
      </c>
      <c r="G25" s="24">
        <v>2.8</v>
      </c>
      <c r="H25" s="24">
        <v>16.3</v>
      </c>
      <c r="I25" s="24">
        <v>92</v>
      </c>
    </row>
    <row r="26" spans="1:9" ht="15" customHeight="1" x14ac:dyDescent="0.3">
      <c r="A26" s="19">
        <v>401</v>
      </c>
      <c r="B26" s="25" t="s">
        <v>37</v>
      </c>
      <c r="C26" s="26" t="s">
        <v>15</v>
      </c>
      <c r="D26" s="22" t="e">
        <f>#REF!</f>
        <v>#REF!</v>
      </c>
      <c r="E26" s="23"/>
      <c r="F26" s="24">
        <v>12.5</v>
      </c>
      <c r="G26" s="24">
        <v>5.79</v>
      </c>
      <c r="H26" s="24">
        <v>3.77</v>
      </c>
      <c r="I26" s="24">
        <v>136</v>
      </c>
    </row>
    <row r="27" spans="1:9" ht="15" customHeight="1" x14ac:dyDescent="0.3">
      <c r="A27" s="19">
        <v>463</v>
      </c>
      <c r="B27" s="27" t="s">
        <v>38</v>
      </c>
      <c r="C27" s="26" t="s">
        <v>17</v>
      </c>
      <c r="D27" s="22" t="e">
        <f>#REF!</f>
        <v>#REF!</v>
      </c>
      <c r="E27" s="23"/>
      <c r="F27" s="24">
        <v>5.85</v>
      </c>
      <c r="G27" s="24">
        <v>13.32</v>
      </c>
      <c r="H27" s="24">
        <v>29.88</v>
      </c>
      <c r="I27" s="24">
        <v>394.38</v>
      </c>
    </row>
    <row r="28" spans="1:9" ht="15" customHeight="1" x14ac:dyDescent="0.3">
      <c r="A28" s="19" t="s">
        <v>22</v>
      </c>
      <c r="B28" s="27" t="s">
        <v>39</v>
      </c>
      <c r="C28" s="26" t="s">
        <v>31</v>
      </c>
      <c r="D28" s="22" t="e">
        <f>#REF!</f>
        <v>#REF!</v>
      </c>
      <c r="E28" s="23"/>
      <c r="F28" s="24">
        <v>0.25600000000000001</v>
      </c>
      <c r="G28" s="24">
        <v>0.94</v>
      </c>
      <c r="H28" s="24">
        <v>1.54</v>
      </c>
      <c r="I28" s="24">
        <v>15.6</v>
      </c>
    </row>
    <row r="29" spans="1:9" ht="15" customHeight="1" x14ac:dyDescent="0.3">
      <c r="A29" s="19">
        <v>643</v>
      </c>
      <c r="B29" s="28" t="s">
        <v>40</v>
      </c>
      <c r="C29" s="26" t="s">
        <v>17</v>
      </c>
      <c r="D29" s="22" t="e">
        <f>#REF!</f>
        <v>#REF!</v>
      </c>
      <c r="E29" s="23"/>
      <c r="F29" s="24">
        <v>4.9000000000000004</v>
      </c>
      <c r="G29" s="24">
        <v>5</v>
      </c>
      <c r="H29" s="24">
        <v>32.5</v>
      </c>
      <c r="I29" s="24">
        <v>190</v>
      </c>
    </row>
    <row r="30" spans="1:9" ht="15" customHeight="1" x14ac:dyDescent="0.3">
      <c r="A30" s="19" t="s">
        <v>22</v>
      </c>
      <c r="B30" s="28" t="s">
        <v>23</v>
      </c>
      <c r="C30" s="26" t="s">
        <v>24</v>
      </c>
      <c r="D30" s="22" t="e">
        <f>#REF!</f>
        <v>#REF!</v>
      </c>
      <c r="E30" s="23"/>
      <c r="F30" s="24">
        <v>4.5999999999999996</v>
      </c>
      <c r="G30" s="24">
        <v>0.6</v>
      </c>
      <c r="H30" s="24">
        <v>29.8</v>
      </c>
      <c r="I30" s="24">
        <v>132</v>
      </c>
    </row>
    <row r="31" spans="1:9" ht="15" customHeight="1" x14ac:dyDescent="0.3">
      <c r="A31" s="39" t="s">
        <v>41</v>
      </c>
      <c r="B31" s="39"/>
      <c r="C31" s="39"/>
      <c r="D31" s="39"/>
      <c r="E31" s="39"/>
      <c r="F31" s="39"/>
      <c r="G31" s="39"/>
      <c r="H31" s="39"/>
      <c r="I31" s="39"/>
    </row>
    <row r="32" spans="1:9" ht="15" customHeight="1" x14ac:dyDescent="0.3">
      <c r="A32" s="19">
        <v>135</v>
      </c>
      <c r="B32" s="27" t="s">
        <v>42</v>
      </c>
      <c r="C32" s="16" t="s">
        <v>13</v>
      </c>
      <c r="D32" s="22" t="e">
        <f>D28</f>
        <v>#REF!</v>
      </c>
      <c r="E32" s="23"/>
      <c r="F32" s="24">
        <v>8.6</v>
      </c>
      <c r="G32" s="24">
        <v>8.8000000000000007</v>
      </c>
      <c r="H32" s="24">
        <v>8.8000000000000007</v>
      </c>
      <c r="I32" s="24">
        <v>145</v>
      </c>
    </row>
    <row r="33" spans="1:9" ht="15" customHeight="1" x14ac:dyDescent="0.3">
      <c r="A33" s="19">
        <v>418</v>
      </c>
      <c r="B33" s="27" t="s">
        <v>43</v>
      </c>
      <c r="C33" s="16" t="s">
        <v>44</v>
      </c>
      <c r="D33" s="22" t="e">
        <f>D29</f>
        <v>#REF!</v>
      </c>
      <c r="E33" s="23"/>
      <c r="F33" s="24">
        <v>7.22</v>
      </c>
      <c r="G33" s="24">
        <v>9.2799999999999994</v>
      </c>
      <c r="H33" s="24">
        <v>9.56</v>
      </c>
      <c r="I33" s="24">
        <v>152.19999999999999</v>
      </c>
    </row>
    <row r="34" spans="1:9" ht="15" customHeight="1" x14ac:dyDescent="0.3">
      <c r="A34" s="19">
        <v>270</v>
      </c>
      <c r="B34" s="27" t="s">
        <v>45</v>
      </c>
      <c r="C34" s="16" t="s">
        <v>17</v>
      </c>
      <c r="D34" s="22" t="e">
        <f>D30</f>
        <v>#REF!</v>
      </c>
      <c r="E34" s="23"/>
      <c r="F34" s="24">
        <v>6.29</v>
      </c>
      <c r="G34" s="24">
        <v>13.47</v>
      </c>
      <c r="H34" s="24">
        <v>43.86</v>
      </c>
      <c r="I34" s="24">
        <v>328</v>
      </c>
    </row>
    <row r="35" spans="1:9" ht="15" customHeight="1" x14ac:dyDescent="0.3">
      <c r="A35" s="19" t="s">
        <v>46</v>
      </c>
      <c r="B35" s="27" t="s">
        <v>47</v>
      </c>
      <c r="C35" s="16" t="s">
        <v>48</v>
      </c>
      <c r="D35" s="22" t="e">
        <f>#REF!</f>
        <v>#REF!</v>
      </c>
      <c r="E35" s="23"/>
      <c r="F35" s="24">
        <v>0.54</v>
      </c>
      <c r="G35" s="24">
        <v>0.03</v>
      </c>
      <c r="H35" s="24">
        <v>2.94</v>
      </c>
      <c r="I35" s="24">
        <v>14.4</v>
      </c>
    </row>
    <row r="36" spans="1:9" ht="15" customHeight="1" x14ac:dyDescent="0.3">
      <c r="A36" s="19">
        <v>705</v>
      </c>
      <c r="B36" s="27" t="s">
        <v>49</v>
      </c>
      <c r="C36" s="16" t="s">
        <v>17</v>
      </c>
      <c r="D36" s="22" t="e">
        <f>#REF!</f>
        <v>#REF!</v>
      </c>
      <c r="E36" s="23"/>
      <c r="F36" s="24">
        <v>0.1</v>
      </c>
      <c r="G36" s="24">
        <v>0</v>
      </c>
      <c r="H36" s="24">
        <v>26.8</v>
      </c>
      <c r="I36" s="24">
        <v>109</v>
      </c>
    </row>
    <row r="37" spans="1:9" ht="15" customHeight="1" x14ac:dyDescent="0.3">
      <c r="A37" s="19" t="s">
        <v>22</v>
      </c>
      <c r="B37" s="27" t="s">
        <v>23</v>
      </c>
      <c r="C37" s="16" t="s">
        <v>24</v>
      </c>
      <c r="D37" s="22">
        <f>D31</f>
        <v>0</v>
      </c>
      <c r="E37" s="23"/>
      <c r="F37" s="24">
        <v>4.5999999999999996</v>
      </c>
      <c r="G37" s="24">
        <v>0.6</v>
      </c>
      <c r="H37" s="24">
        <v>29.8</v>
      </c>
      <c r="I37" s="24">
        <v>132</v>
      </c>
    </row>
    <row r="38" spans="1:9" ht="15" customHeight="1" x14ac:dyDescent="0.3">
      <c r="A38" s="19"/>
      <c r="B38" s="29"/>
      <c r="C38" s="26"/>
      <c r="D38" s="22" t="e">
        <f>#REF!</f>
        <v>#REF!</v>
      </c>
      <c r="E38" s="23"/>
      <c r="F38" s="24"/>
      <c r="G38" s="24"/>
      <c r="H38" s="24"/>
      <c r="I38" s="24"/>
    </row>
    <row r="39" spans="1:9" ht="15" customHeight="1" x14ac:dyDescent="0.3">
      <c r="A39" s="39" t="s">
        <v>50</v>
      </c>
      <c r="B39" s="39"/>
      <c r="C39" s="39"/>
      <c r="D39" s="39"/>
      <c r="E39" s="39"/>
      <c r="F39" s="39"/>
      <c r="G39" s="39"/>
      <c r="H39" s="39"/>
      <c r="I39" s="39"/>
    </row>
    <row r="40" spans="1:9" ht="15" customHeight="1" x14ac:dyDescent="0.3">
      <c r="A40" s="19">
        <v>139</v>
      </c>
      <c r="B40" s="30" t="s">
        <v>51</v>
      </c>
      <c r="C40" s="21" t="s">
        <v>13</v>
      </c>
      <c r="D40" s="22"/>
      <c r="E40" s="23"/>
      <c r="F40" s="24">
        <v>10.72</v>
      </c>
      <c r="G40" s="24">
        <v>6</v>
      </c>
      <c r="H40" s="24">
        <v>17.399999999999999</v>
      </c>
      <c r="I40" s="24">
        <v>174</v>
      </c>
    </row>
    <row r="41" spans="1:9" ht="15" customHeight="1" x14ac:dyDescent="0.3">
      <c r="A41" s="19">
        <v>393</v>
      </c>
      <c r="B41" s="31" t="s">
        <v>52</v>
      </c>
      <c r="C41" s="26" t="s">
        <v>53</v>
      </c>
      <c r="D41" s="22"/>
      <c r="E41" s="23"/>
      <c r="F41" s="24">
        <v>7.8</v>
      </c>
      <c r="G41" s="24">
        <v>15</v>
      </c>
      <c r="H41" s="24">
        <v>0.6</v>
      </c>
      <c r="I41" s="24">
        <v>168.75</v>
      </c>
    </row>
    <row r="42" spans="1:9" ht="15" customHeight="1" x14ac:dyDescent="0.3">
      <c r="A42" s="19">
        <v>463</v>
      </c>
      <c r="B42" s="28" t="s">
        <v>54</v>
      </c>
      <c r="C42" s="26" t="s">
        <v>17</v>
      </c>
      <c r="D42" s="22"/>
      <c r="E42" s="23"/>
      <c r="F42" s="24">
        <v>8.8000000000000007</v>
      </c>
      <c r="G42" s="24">
        <v>7.2</v>
      </c>
      <c r="H42" s="24">
        <v>51.4</v>
      </c>
      <c r="I42" s="24">
        <v>306</v>
      </c>
    </row>
    <row r="43" spans="1:9" ht="15" customHeight="1" x14ac:dyDescent="0.3">
      <c r="A43" s="19" t="s">
        <v>55</v>
      </c>
      <c r="B43" s="28" t="s">
        <v>56</v>
      </c>
      <c r="C43" s="26" t="s">
        <v>48</v>
      </c>
      <c r="D43" s="22"/>
      <c r="E43" s="23"/>
      <c r="F43" s="24">
        <v>0.24</v>
      </c>
      <c r="G43" s="24">
        <v>0.03</v>
      </c>
      <c r="H43" s="24">
        <v>0.75</v>
      </c>
      <c r="I43" s="24">
        <v>4.2</v>
      </c>
    </row>
    <row r="44" spans="1:9" ht="15" customHeight="1" x14ac:dyDescent="0.3">
      <c r="A44" s="19" t="s">
        <v>22</v>
      </c>
      <c r="B44" s="28" t="s">
        <v>57</v>
      </c>
      <c r="C44" s="26" t="s">
        <v>17</v>
      </c>
      <c r="D44" s="22"/>
      <c r="E44" s="23"/>
      <c r="F44" s="24">
        <v>1</v>
      </c>
      <c r="G44" s="24">
        <v>0.2</v>
      </c>
      <c r="H44" s="24">
        <v>20.2</v>
      </c>
      <c r="I44" s="24">
        <v>92</v>
      </c>
    </row>
    <row r="45" spans="1:9" ht="15" customHeight="1" x14ac:dyDescent="0.3">
      <c r="A45" s="19" t="s">
        <v>22</v>
      </c>
      <c r="B45" s="28" t="s">
        <v>58</v>
      </c>
      <c r="C45" s="26" t="s">
        <v>59</v>
      </c>
      <c r="D45" s="22"/>
      <c r="E45" s="23"/>
      <c r="F45" s="24">
        <v>4</v>
      </c>
      <c r="G45" s="24">
        <v>4.7</v>
      </c>
      <c r="H45" s="24">
        <v>27.8</v>
      </c>
      <c r="I45" s="24">
        <v>170</v>
      </c>
    </row>
    <row r="46" spans="1:9" ht="15" customHeight="1" x14ac:dyDescent="0.3">
      <c r="A46" s="19" t="s">
        <v>22</v>
      </c>
      <c r="B46" s="28" t="s">
        <v>23</v>
      </c>
      <c r="C46" s="26" t="s">
        <v>24</v>
      </c>
      <c r="D46" s="22"/>
      <c r="E46" s="23"/>
      <c r="F46" s="24">
        <v>4.5999999999999996</v>
      </c>
      <c r="G46" s="24">
        <v>0.6</v>
      </c>
      <c r="H46" s="24">
        <v>29.8</v>
      </c>
      <c r="I46" s="24">
        <v>132</v>
      </c>
    </row>
    <row r="47" spans="1:9" ht="15" customHeight="1" x14ac:dyDescent="0.3">
      <c r="A47" s="19"/>
      <c r="B47" s="29"/>
      <c r="C47" s="26"/>
      <c r="D47" s="22"/>
      <c r="E47" s="23"/>
      <c r="F47" s="24"/>
      <c r="G47" s="24"/>
      <c r="H47" s="24"/>
      <c r="I47" s="24"/>
    </row>
    <row r="48" spans="1:9" ht="15" customHeight="1" x14ac:dyDescent="0.3">
      <c r="A48" s="39" t="s">
        <v>60</v>
      </c>
      <c r="B48" s="39"/>
      <c r="C48" s="39"/>
      <c r="D48" s="39"/>
      <c r="E48" s="39"/>
      <c r="F48" s="39"/>
      <c r="G48" s="39"/>
      <c r="H48" s="39"/>
      <c r="I48" s="39"/>
    </row>
    <row r="49" spans="1:9" ht="15" customHeight="1" x14ac:dyDescent="0.3">
      <c r="A49" s="19">
        <v>128</v>
      </c>
      <c r="B49" s="32" t="s">
        <v>61</v>
      </c>
      <c r="C49" s="26" t="s">
        <v>13</v>
      </c>
      <c r="D49" s="22" t="e">
        <f>D34</f>
        <v>#REF!</v>
      </c>
      <c r="E49" s="23"/>
      <c r="F49" s="24">
        <v>2.5</v>
      </c>
      <c r="G49" s="24">
        <v>2.5</v>
      </c>
      <c r="H49" s="24">
        <v>14.5</v>
      </c>
      <c r="I49" s="24">
        <v>90</v>
      </c>
    </row>
    <row r="50" spans="1:9" ht="15" customHeight="1" x14ac:dyDescent="0.3">
      <c r="A50" s="19">
        <v>425</v>
      </c>
      <c r="B50" s="31" t="s">
        <v>62</v>
      </c>
      <c r="C50" s="26" t="s">
        <v>63</v>
      </c>
      <c r="D50" s="22" t="e">
        <f>D35</f>
        <v>#REF!</v>
      </c>
      <c r="E50" s="23"/>
      <c r="F50" s="24">
        <v>17.5</v>
      </c>
      <c r="G50" s="24">
        <v>14.5</v>
      </c>
      <c r="H50" s="24">
        <v>11.7</v>
      </c>
      <c r="I50" s="24">
        <v>230</v>
      </c>
    </row>
    <row r="51" spans="1:9" ht="15" customHeight="1" x14ac:dyDescent="0.3">
      <c r="A51" s="19">
        <v>469.27300000000002</v>
      </c>
      <c r="B51" s="28" t="s">
        <v>16</v>
      </c>
      <c r="C51" s="26" t="s">
        <v>17</v>
      </c>
      <c r="D51" s="22" t="e">
        <f>D36</f>
        <v>#REF!</v>
      </c>
      <c r="E51" s="23"/>
      <c r="F51" s="24">
        <v>6.8</v>
      </c>
      <c r="G51" s="24">
        <v>10</v>
      </c>
      <c r="H51" s="24">
        <v>38</v>
      </c>
      <c r="I51" s="24">
        <v>270</v>
      </c>
    </row>
    <row r="52" spans="1:9" ht="15" customHeight="1" x14ac:dyDescent="0.3">
      <c r="A52" s="19" t="s">
        <v>46</v>
      </c>
      <c r="B52" s="28" t="s">
        <v>64</v>
      </c>
      <c r="C52" s="26" t="s">
        <v>65</v>
      </c>
      <c r="D52" s="22">
        <f>D37</f>
        <v>0</v>
      </c>
      <c r="E52" s="23"/>
      <c r="F52" s="24">
        <v>4</v>
      </c>
      <c r="G52" s="24">
        <v>4</v>
      </c>
      <c r="H52" s="24">
        <v>4.0999999999999996</v>
      </c>
      <c r="I52" s="24">
        <v>85</v>
      </c>
    </row>
    <row r="53" spans="1:9" ht="15" customHeight="1" x14ac:dyDescent="0.3">
      <c r="A53" s="19">
        <v>692</v>
      </c>
      <c r="B53" s="28" t="s">
        <v>20</v>
      </c>
      <c r="C53" s="26" t="s">
        <v>66</v>
      </c>
      <c r="D53" s="22">
        <f>D48</f>
        <v>0</v>
      </c>
      <c r="E53" s="23"/>
      <c r="F53" s="24">
        <v>2.4</v>
      </c>
      <c r="G53" s="24">
        <v>3.6</v>
      </c>
      <c r="H53" s="24">
        <v>27.9</v>
      </c>
      <c r="I53" s="24">
        <v>148</v>
      </c>
    </row>
    <row r="54" spans="1:9" ht="15" customHeight="1" x14ac:dyDescent="0.3">
      <c r="A54" s="19" t="s">
        <v>22</v>
      </c>
      <c r="B54" s="29" t="s">
        <v>23</v>
      </c>
      <c r="C54" s="26" t="s">
        <v>24</v>
      </c>
      <c r="D54" s="22" t="e">
        <f>#REF!</f>
        <v>#REF!</v>
      </c>
      <c r="E54" s="23"/>
      <c r="F54" s="24">
        <v>4.5999999999999996</v>
      </c>
      <c r="G54" s="24">
        <v>0.6</v>
      </c>
      <c r="H54" s="24">
        <v>29.8</v>
      </c>
      <c r="I54" s="24">
        <v>132</v>
      </c>
    </row>
    <row r="55" spans="1:9" ht="15" customHeight="1" x14ac:dyDescent="0.3">
      <c r="A55" s="36" t="s">
        <v>67</v>
      </c>
      <c r="B55" s="36"/>
      <c r="C55" s="36"/>
      <c r="D55" s="36"/>
      <c r="E55" s="36"/>
      <c r="F55" s="36"/>
      <c r="G55" s="36"/>
      <c r="H55" s="36"/>
      <c r="I55" s="36"/>
    </row>
    <row r="56" spans="1:9" ht="15" customHeight="1" x14ac:dyDescent="0.3">
      <c r="A56" s="36" t="s">
        <v>11</v>
      </c>
      <c r="B56" s="36"/>
      <c r="C56" s="36"/>
      <c r="D56" s="36"/>
      <c r="E56" s="36"/>
      <c r="F56" s="36"/>
      <c r="G56" s="36"/>
      <c r="H56" s="36"/>
      <c r="I56" s="36"/>
    </row>
    <row r="57" spans="1:9" ht="15" customHeight="1" x14ac:dyDescent="0.3">
      <c r="A57" s="16">
        <v>138</v>
      </c>
      <c r="B57" s="33" t="s">
        <v>68</v>
      </c>
      <c r="C57" s="16" t="s">
        <v>13</v>
      </c>
      <c r="D57" s="16" t="e">
        <f>#REF!</f>
        <v>#REF!</v>
      </c>
      <c r="E57" s="16">
        <v>14.3</v>
      </c>
      <c r="F57" s="16">
        <v>7.5</v>
      </c>
      <c r="G57" s="16">
        <v>3.2</v>
      </c>
      <c r="H57" s="16">
        <v>17.3</v>
      </c>
      <c r="I57" s="16">
        <v>135</v>
      </c>
    </row>
    <row r="58" spans="1:9" ht="15" customHeight="1" x14ac:dyDescent="0.3">
      <c r="A58" s="16" t="s">
        <v>69</v>
      </c>
      <c r="B58" s="33" t="s">
        <v>70</v>
      </c>
      <c r="C58" s="16" t="s">
        <v>53</v>
      </c>
      <c r="D58" s="16" t="e">
        <f>#REF!</f>
        <v>#REF!</v>
      </c>
      <c r="E58" s="16">
        <v>27.35</v>
      </c>
      <c r="F58" s="16">
        <v>9.07</v>
      </c>
      <c r="G58" s="16">
        <v>17.100000000000001</v>
      </c>
      <c r="H58" s="16">
        <v>0</v>
      </c>
      <c r="I58" s="16">
        <v>190.5</v>
      </c>
    </row>
    <row r="59" spans="1:9" ht="15" customHeight="1" x14ac:dyDescent="0.3">
      <c r="A59" s="16" t="s">
        <v>71</v>
      </c>
      <c r="B59" s="33" t="s">
        <v>72</v>
      </c>
      <c r="C59" s="16" t="s">
        <v>17</v>
      </c>
      <c r="D59" s="16" t="e">
        <f>#REF!</f>
        <v>#REF!</v>
      </c>
      <c r="E59" s="16">
        <v>9.98</v>
      </c>
      <c r="F59" s="16">
        <v>4.8</v>
      </c>
      <c r="G59" s="16">
        <v>7</v>
      </c>
      <c r="H59" s="16">
        <v>51.6</v>
      </c>
      <c r="I59" s="16">
        <v>288</v>
      </c>
    </row>
    <row r="60" spans="1:9" ht="15" customHeight="1" x14ac:dyDescent="0.3">
      <c r="A60" s="16" t="s">
        <v>22</v>
      </c>
      <c r="B60" s="33" t="s">
        <v>39</v>
      </c>
      <c r="C60" s="16" t="s">
        <v>73</v>
      </c>
      <c r="D60" s="16" t="e">
        <f>#REF!</f>
        <v>#REF!</v>
      </c>
      <c r="E60" s="16">
        <v>10.41</v>
      </c>
      <c r="F60" s="16">
        <v>0.64</v>
      </c>
      <c r="G60" s="16">
        <v>2.35</v>
      </c>
      <c r="H60" s="16">
        <v>3.85</v>
      </c>
      <c r="I60" s="16">
        <v>39</v>
      </c>
    </row>
    <row r="61" spans="1:9" ht="15" customHeight="1" x14ac:dyDescent="0.3">
      <c r="A61" s="16">
        <v>643</v>
      </c>
      <c r="B61" s="33" t="s">
        <v>40</v>
      </c>
      <c r="C61" s="16" t="s">
        <v>17</v>
      </c>
      <c r="D61" s="16" t="e">
        <f>#REF!</f>
        <v>#REF!</v>
      </c>
      <c r="E61" s="16">
        <v>16.690000000000001</v>
      </c>
      <c r="F61" s="16">
        <v>1.9</v>
      </c>
      <c r="G61" s="16">
        <v>5</v>
      </c>
      <c r="H61" s="16">
        <v>32.5</v>
      </c>
      <c r="I61" s="16">
        <v>190</v>
      </c>
    </row>
    <row r="62" spans="1:9" ht="15" customHeight="1" x14ac:dyDescent="0.3">
      <c r="A62" s="16" t="s">
        <v>74</v>
      </c>
      <c r="B62" s="33" t="s">
        <v>23</v>
      </c>
      <c r="C62" s="16" t="s">
        <v>24</v>
      </c>
      <c r="D62" s="16" t="e">
        <f>#REF!</f>
        <v>#REF!</v>
      </c>
      <c r="E62" s="16">
        <v>2.77</v>
      </c>
      <c r="F62" s="16">
        <v>4.5999999999999996</v>
      </c>
      <c r="G62" s="16">
        <v>0.6</v>
      </c>
      <c r="H62" s="16">
        <v>29.8</v>
      </c>
      <c r="I62" s="16">
        <v>132</v>
      </c>
    </row>
    <row r="63" spans="1:9" ht="15" customHeight="1" x14ac:dyDescent="0.3">
      <c r="A63" s="40" t="s">
        <v>25</v>
      </c>
      <c r="B63" s="40"/>
      <c r="C63" s="40"/>
      <c r="D63" s="40"/>
      <c r="E63" s="40"/>
      <c r="F63" s="40"/>
      <c r="G63" s="40"/>
      <c r="H63" s="40"/>
      <c r="I63" s="40"/>
    </row>
    <row r="64" spans="1:9" ht="15" customHeight="1" x14ac:dyDescent="0.3">
      <c r="A64" s="16">
        <v>110</v>
      </c>
      <c r="B64" s="33" t="s">
        <v>12</v>
      </c>
      <c r="C64" s="16" t="s">
        <v>13</v>
      </c>
      <c r="D64" s="16"/>
      <c r="E64" s="16"/>
      <c r="F64" s="16">
        <v>2.5</v>
      </c>
      <c r="G64" s="16">
        <v>2.8</v>
      </c>
      <c r="H64" s="16">
        <v>13.6</v>
      </c>
      <c r="I64" s="16">
        <v>90</v>
      </c>
    </row>
    <row r="65" spans="1:9" ht="15" customHeight="1" x14ac:dyDescent="0.3">
      <c r="A65" s="16">
        <v>416</v>
      </c>
      <c r="B65" s="33" t="s">
        <v>75</v>
      </c>
      <c r="C65" s="16" t="s">
        <v>15</v>
      </c>
      <c r="D65" s="16"/>
      <c r="E65" s="16"/>
      <c r="F65" s="16">
        <v>12.04</v>
      </c>
      <c r="G65" s="16">
        <v>13.37</v>
      </c>
      <c r="H65" s="16">
        <v>13.86</v>
      </c>
      <c r="I65" s="16">
        <v>222.6</v>
      </c>
    </row>
    <row r="66" spans="1:9" ht="15" customHeight="1" x14ac:dyDescent="0.3">
      <c r="A66" s="16">
        <v>255</v>
      </c>
      <c r="B66" s="33" t="s">
        <v>76</v>
      </c>
      <c r="C66" s="16" t="s">
        <v>17</v>
      </c>
      <c r="D66" s="16"/>
      <c r="E66" s="16"/>
      <c r="F66" s="16">
        <v>4.2</v>
      </c>
      <c r="G66" s="16">
        <v>5.8</v>
      </c>
      <c r="H66" s="16">
        <v>30.6</v>
      </c>
      <c r="I66" s="16">
        <v>192</v>
      </c>
    </row>
    <row r="67" spans="1:9" ht="15" customHeight="1" x14ac:dyDescent="0.3">
      <c r="A67" s="16">
        <v>75</v>
      </c>
      <c r="B67" s="33" t="s">
        <v>30</v>
      </c>
      <c r="C67" s="16" t="s">
        <v>31</v>
      </c>
      <c r="D67" s="16"/>
      <c r="E67" s="16"/>
      <c r="F67" s="16">
        <v>0.48</v>
      </c>
      <c r="G67" s="16">
        <v>1.52</v>
      </c>
      <c r="H67" s="16">
        <v>2.6</v>
      </c>
      <c r="I67" s="16">
        <v>24.4</v>
      </c>
    </row>
    <row r="68" spans="1:9" ht="15" customHeight="1" x14ac:dyDescent="0.3">
      <c r="A68" s="16" t="s">
        <v>22</v>
      </c>
      <c r="B68" s="33" t="s">
        <v>57</v>
      </c>
      <c r="C68" s="16" t="s">
        <v>17</v>
      </c>
      <c r="D68" s="16"/>
      <c r="E68" s="16"/>
      <c r="F68" s="16">
        <v>1</v>
      </c>
      <c r="G68" s="16">
        <v>0.2</v>
      </c>
      <c r="H68" s="16">
        <v>20.2</v>
      </c>
      <c r="I68" s="16">
        <v>92</v>
      </c>
    </row>
    <row r="69" spans="1:9" ht="15" customHeight="1" x14ac:dyDescent="0.3">
      <c r="A69" s="16" t="s">
        <v>77</v>
      </c>
      <c r="B69" s="33" t="s">
        <v>78</v>
      </c>
      <c r="C69" s="16" t="s">
        <v>44</v>
      </c>
      <c r="D69" s="16"/>
      <c r="E69" s="16"/>
      <c r="F69" s="16">
        <v>0.48</v>
      </c>
      <c r="G69" s="16">
        <v>0</v>
      </c>
      <c r="H69" s="16">
        <v>13.56</v>
      </c>
      <c r="I69" s="16">
        <v>55.2</v>
      </c>
    </row>
    <row r="70" spans="1:9" ht="15" customHeight="1" x14ac:dyDescent="0.3">
      <c r="A70" s="16" t="s">
        <v>22</v>
      </c>
      <c r="B70" s="33" t="s">
        <v>23</v>
      </c>
      <c r="C70" s="16" t="s">
        <v>24</v>
      </c>
      <c r="D70" s="16"/>
      <c r="E70" s="16"/>
      <c r="F70" s="16">
        <v>4.5999999999999996</v>
      </c>
      <c r="G70" s="16">
        <v>0.6</v>
      </c>
      <c r="H70" s="16">
        <v>29.8</v>
      </c>
      <c r="I70" s="16">
        <v>132</v>
      </c>
    </row>
    <row r="71" spans="1:9" ht="15" customHeight="1" x14ac:dyDescent="0.3">
      <c r="A71" s="36" t="s">
        <v>35</v>
      </c>
      <c r="B71" s="36"/>
      <c r="C71" s="36"/>
      <c r="D71" s="36"/>
      <c r="E71" s="36"/>
      <c r="F71" s="36"/>
      <c r="G71" s="36"/>
      <c r="H71" s="36"/>
      <c r="I71" s="36"/>
    </row>
    <row r="72" spans="1:9" ht="15" customHeight="1" x14ac:dyDescent="0.3">
      <c r="A72" s="16">
        <v>128</v>
      </c>
      <c r="B72" s="33" t="s">
        <v>61</v>
      </c>
      <c r="C72" s="16" t="s">
        <v>13</v>
      </c>
      <c r="D72" s="16" t="e">
        <f>D57</f>
        <v>#REF!</v>
      </c>
      <c r="E72" s="16"/>
      <c r="F72" s="16">
        <v>2.5</v>
      </c>
      <c r="G72" s="16">
        <v>2.5</v>
      </c>
      <c r="H72" s="16">
        <v>14.5</v>
      </c>
      <c r="I72" s="16">
        <v>90</v>
      </c>
    </row>
    <row r="73" spans="1:9" ht="15" customHeight="1" x14ac:dyDescent="0.3">
      <c r="A73" s="16">
        <v>393</v>
      </c>
      <c r="B73" s="33" t="s">
        <v>52</v>
      </c>
      <c r="C73" s="16" t="s">
        <v>53</v>
      </c>
      <c r="D73" s="16"/>
      <c r="E73" s="16"/>
      <c r="F73" s="16">
        <v>7.8</v>
      </c>
      <c r="G73" s="16">
        <v>15</v>
      </c>
      <c r="H73" s="16">
        <v>0.6</v>
      </c>
      <c r="I73" s="16">
        <v>168.75</v>
      </c>
    </row>
    <row r="74" spans="1:9" ht="15" customHeight="1" x14ac:dyDescent="0.3">
      <c r="A74" s="16">
        <v>469.27300000000002</v>
      </c>
      <c r="B74" s="33" t="s">
        <v>16</v>
      </c>
      <c r="C74" s="16" t="s">
        <v>17</v>
      </c>
      <c r="D74" s="16" t="e">
        <f>D59</f>
        <v>#REF!</v>
      </c>
      <c r="E74" s="16"/>
      <c r="F74" s="16">
        <v>6.8</v>
      </c>
      <c r="G74" s="16">
        <v>10</v>
      </c>
      <c r="H74" s="16">
        <v>38</v>
      </c>
      <c r="I74" s="16">
        <v>270</v>
      </c>
    </row>
    <row r="75" spans="1:9" ht="15" customHeight="1" x14ac:dyDescent="0.3">
      <c r="A75" s="16" t="s">
        <v>79</v>
      </c>
      <c r="B75" s="33" t="s">
        <v>80</v>
      </c>
      <c r="C75" s="16" t="s">
        <v>31</v>
      </c>
      <c r="D75" s="16"/>
      <c r="E75" s="16"/>
      <c r="F75" s="16">
        <v>0.6</v>
      </c>
      <c r="G75" s="16">
        <v>0.78</v>
      </c>
      <c r="H75" s="16">
        <v>1.26</v>
      </c>
      <c r="I75" s="16">
        <v>14.4</v>
      </c>
    </row>
    <row r="76" spans="1:9" ht="15" customHeight="1" x14ac:dyDescent="0.3">
      <c r="A76" s="16">
        <v>705</v>
      </c>
      <c r="B76" s="33" t="s">
        <v>49</v>
      </c>
      <c r="C76" s="16" t="s">
        <v>17</v>
      </c>
      <c r="D76" s="16"/>
      <c r="E76" s="16"/>
      <c r="F76" s="16">
        <v>0.1</v>
      </c>
      <c r="G76" s="16">
        <v>0</v>
      </c>
      <c r="H76" s="16">
        <v>26.8</v>
      </c>
      <c r="I76" s="16">
        <v>109</v>
      </c>
    </row>
    <row r="77" spans="1:9" ht="15" customHeight="1" x14ac:dyDescent="0.3">
      <c r="A77" s="16" t="s">
        <v>22</v>
      </c>
      <c r="B77" s="33" t="s">
        <v>32</v>
      </c>
      <c r="C77" s="16" t="s">
        <v>24</v>
      </c>
      <c r="D77" s="16"/>
      <c r="E77" s="16"/>
      <c r="F77" s="16">
        <v>4.5999999999999996</v>
      </c>
      <c r="G77" s="16">
        <v>0.6</v>
      </c>
      <c r="H77" s="16">
        <v>29.8</v>
      </c>
      <c r="I77" s="16">
        <v>132</v>
      </c>
    </row>
    <row r="78" spans="1:9" ht="15" customHeight="1" x14ac:dyDescent="0.3">
      <c r="A78" s="16" t="s">
        <v>22</v>
      </c>
      <c r="B78" s="33" t="s">
        <v>23</v>
      </c>
      <c r="C78" s="16" t="s">
        <v>33</v>
      </c>
      <c r="D78" s="16"/>
      <c r="E78" s="16"/>
      <c r="F78" s="16">
        <v>8.32</v>
      </c>
      <c r="G78" s="16">
        <v>9.6</v>
      </c>
      <c r="H78" s="16">
        <v>52.8</v>
      </c>
      <c r="I78" s="16">
        <v>318.39999999999998</v>
      </c>
    </row>
    <row r="79" spans="1:9" ht="15" customHeight="1" x14ac:dyDescent="0.3">
      <c r="A79" s="36" t="s">
        <v>81</v>
      </c>
      <c r="B79" s="36"/>
      <c r="C79" s="36"/>
      <c r="D79" s="36"/>
      <c r="E79" s="36"/>
      <c r="F79" s="36"/>
      <c r="G79" s="36"/>
      <c r="H79" s="36"/>
      <c r="I79" s="36"/>
    </row>
    <row r="80" spans="1:9" ht="15" customHeight="1" x14ac:dyDescent="0.3">
      <c r="A80" s="19">
        <v>139</v>
      </c>
      <c r="B80" s="30" t="s">
        <v>51</v>
      </c>
      <c r="C80" s="34" t="s">
        <v>13</v>
      </c>
      <c r="D80" s="22"/>
      <c r="E80" s="23"/>
      <c r="F80" s="16">
        <v>10.72</v>
      </c>
      <c r="G80" s="16">
        <v>6</v>
      </c>
      <c r="H80" s="16">
        <v>17.399999999999999</v>
      </c>
      <c r="I80" s="16">
        <v>174</v>
      </c>
    </row>
    <row r="81" spans="1:15" ht="15" customHeight="1" x14ac:dyDescent="0.3">
      <c r="A81" s="19">
        <v>403</v>
      </c>
      <c r="B81" s="30" t="s">
        <v>82</v>
      </c>
      <c r="C81" s="34" t="s">
        <v>17</v>
      </c>
      <c r="D81" s="35"/>
      <c r="E81" s="23"/>
      <c r="F81" s="16">
        <v>9.0399999999999991</v>
      </c>
      <c r="G81" s="16">
        <v>7.41</v>
      </c>
      <c r="H81" s="16">
        <v>40.020000000000003</v>
      </c>
      <c r="I81" s="16">
        <v>262.39999999999998</v>
      </c>
    </row>
    <row r="82" spans="1:15" ht="15" customHeight="1" x14ac:dyDescent="0.3">
      <c r="A82" s="19">
        <v>210</v>
      </c>
      <c r="B82" s="30" t="s">
        <v>83</v>
      </c>
      <c r="C82" s="34" t="s">
        <v>73</v>
      </c>
      <c r="D82" s="35"/>
      <c r="E82" s="23"/>
      <c r="F82" s="16">
        <v>1.25</v>
      </c>
      <c r="G82" s="16">
        <v>2.2999999999999998</v>
      </c>
      <c r="H82" s="16">
        <v>5.35</v>
      </c>
      <c r="I82" s="16">
        <v>47</v>
      </c>
      <c r="O82" s="3" t="s">
        <v>84</v>
      </c>
    </row>
    <row r="83" spans="1:15" ht="15" customHeight="1" x14ac:dyDescent="0.3">
      <c r="A83" s="19">
        <v>588</v>
      </c>
      <c r="B83" s="30" t="s">
        <v>85</v>
      </c>
      <c r="C83" s="34" t="s">
        <v>66</v>
      </c>
      <c r="D83" s="35"/>
      <c r="E83" s="23"/>
      <c r="F83" s="16">
        <v>0.6</v>
      </c>
      <c r="G83" s="16">
        <v>0</v>
      </c>
      <c r="H83" s="16">
        <v>31.4</v>
      </c>
      <c r="I83" s="16">
        <v>124</v>
      </c>
      <c r="O83" s="3" t="s">
        <v>84</v>
      </c>
    </row>
    <row r="84" spans="1:15" ht="15" customHeight="1" x14ac:dyDescent="0.3">
      <c r="A84" s="19" t="s">
        <v>22</v>
      </c>
      <c r="B84" s="30" t="s">
        <v>78</v>
      </c>
      <c r="C84" s="34" t="s">
        <v>63</v>
      </c>
      <c r="D84" s="35"/>
      <c r="E84" s="23"/>
      <c r="F84" s="16">
        <v>0.8</v>
      </c>
      <c r="G84" s="16">
        <v>0.2</v>
      </c>
      <c r="H84" s="16">
        <v>7.5</v>
      </c>
      <c r="I84" s="16">
        <v>38</v>
      </c>
    </row>
    <row r="85" spans="1:15" ht="15" customHeight="1" x14ac:dyDescent="0.3">
      <c r="A85" s="19" t="s">
        <v>22</v>
      </c>
      <c r="B85" s="30" t="s">
        <v>86</v>
      </c>
      <c r="C85" s="34" t="s">
        <v>73</v>
      </c>
      <c r="D85" s="35"/>
      <c r="E85" s="23"/>
      <c r="F85" s="16">
        <v>2.75</v>
      </c>
      <c r="G85" s="16">
        <v>12</v>
      </c>
      <c r="H85" s="16">
        <v>31</v>
      </c>
      <c r="I85" s="16">
        <v>245</v>
      </c>
    </row>
    <row r="86" spans="1:15" ht="15" customHeight="1" x14ac:dyDescent="0.3">
      <c r="A86" s="19" t="s">
        <v>22</v>
      </c>
      <c r="B86" s="30" t="s">
        <v>23</v>
      </c>
      <c r="C86" s="34" t="s">
        <v>24</v>
      </c>
      <c r="D86" s="35"/>
      <c r="E86" s="23"/>
      <c r="F86" s="16">
        <v>4.5999999999999996</v>
      </c>
      <c r="G86" s="16">
        <v>0.6</v>
      </c>
      <c r="H86" s="16">
        <v>29.8</v>
      </c>
      <c r="I86" s="16">
        <v>132</v>
      </c>
    </row>
    <row r="87" spans="1:15" ht="15" customHeight="1" x14ac:dyDescent="0.3">
      <c r="A87" s="36" t="s">
        <v>50</v>
      </c>
      <c r="B87" s="36"/>
      <c r="C87" s="36"/>
      <c r="D87" s="36"/>
      <c r="E87" s="36"/>
      <c r="F87" s="36"/>
      <c r="G87" s="36"/>
      <c r="H87" s="36"/>
      <c r="I87" s="36"/>
    </row>
    <row r="88" spans="1:15" ht="15" customHeight="1" x14ac:dyDescent="0.3">
      <c r="A88" s="19">
        <v>119</v>
      </c>
      <c r="B88" s="30" t="s">
        <v>87</v>
      </c>
      <c r="C88" s="34" t="s">
        <v>88</v>
      </c>
      <c r="D88" s="35"/>
      <c r="E88" s="23"/>
      <c r="F88" s="16">
        <v>2.2999999999999998</v>
      </c>
      <c r="G88" s="16">
        <v>2.8</v>
      </c>
      <c r="H88" s="16">
        <v>6.3</v>
      </c>
      <c r="I88" s="16">
        <v>60</v>
      </c>
    </row>
    <row r="89" spans="1:15" ht="15" customHeight="1" x14ac:dyDescent="0.3">
      <c r="A89" s="19">
        <v>309</v>
      </c>
      <c r="B89" s="30" t="s">
        <v>89</v>
      </c>
      <c r="C89" s="34" t="s">
        <v>90</v>
      </c>
      <c r="D89" s="35"/>
      <c r="E89" s="23"/>
      <c r="F89" s="16">
        <v>15.9</v>
      </c>
      <c r="G89" s="16">
        <v>7.65</v>
      </c>
      <c r="H89" s="16">
        <v>8.4</v>
      </c>
      <c r="I89" s="16">
        <v>168</v>
      </c>
    </row>
    <row r="90" spans="1:15" ht="15" customHeight="1" x14ac:dyDescent="0.3">
      <c r="A90" s="19">
        <v>270</v>
      </c>
      <c r="B90" s="30" t="s">
        <v>45</v>
      </c>
      <c r="C90" s="34" t="s">
        <v>17</v>
      </c>
      <c r="D90" s="35"/>
      <c r="E90" s="23"/>
      <c r="F90" s="16">
        <v>6.29</v>
      </c>
      <c r="G90" s="16">
        <v>13.47</v>
      </c>
      <c r="H90" s="16">
        <v>43.86</v>
      </c>
      <c r="I90" s="16">
        <v>328</v>
      </c>
    </row>
    <row r="91" spans="1:15" ht="15" customHeight="1" x14ac:dyDescent="0.3">
      <c r="A91" s="19">
        <v>62</v>
      </c>
      <c r="B91" s="30" t="s">
        <v>91</v>
      </c>
      <c r="C91" s="34" t="s">
        <v>19</v>
      </c>
      <c r="D91" s="35"/>
      <c r="E91" s="23"/>
      <c r="F91" s="16">
        <v>0.65</v>
      </c>
      <c r="G91" s="16">
        <v>1.25</v>
      </c>
      <c r="H91" s="16">
        <v>0.78</v>
      </c>
      <c r="I91" s="16">
        <v>17.25</v>
      </c>
    </row>
    <row r="92" spans="1:15" ht="15" customHeight="1" x14ac:dyDescent="0.3">
      <c r="A92" s="19">
        <v>585</v>
      </c>
      <c r="B92" s="30" t="s">
        <v>92</v>
      </c>
      <c r="C92" s="34" t="s">
        <v>17</v>
      </c>
      <c r="D92" s="35"/>
      <c r="E92" s="23"/>
      <c r="F92" s="16">
        <v>0.2</v>
      </c>
      <c r="G92" s="16">
        <v>0.2</v>
      </c>
      <c r="H92" s="16">
        <v>27.2</v>
      </c>
      <c r="I92" s="16">
        <v>110</v>
      </c>
    </row>
    <row r="93" spans="1:15" ht="15" customHeight="1" x14ac:dyDescent="0.3">
      <c r="A93" s="19" t="s">
        <v>22</v>
      </c>
      <c r="B93" s="30" t="s">
        <v>58</v>
      </c>
      <c r="C93" s="34" t="s">
        <v>73</v>
      </c>
      <c r="D93" s="35"/>
      <c r="E93" s="23"/>
      <c r="F93" s="16">
        <v>4</v>
      </c>
      <c r="G93" s="16">
        <v>4.7</v>
      </c>
      <c r="H93" s="16">
        <v>27.8</v>
      </c>
      <c r="I93" s="16">
        <v>170</v>
      </c>
    </row>
    <row r="94" spans="1:15" ht="15" customHeight="1" x14ac:dyDescent="0.3">
      <c r="A94" s="19" t="s">
        <v>22</v>
      </c>
      <c r="B94" s="30" t="s">
        <v>23</v>
      </c>
      <c r="C94" s="34" t="s">
        <v>24</v>
      </c>
      <c r="D94" s="35"/>
      <c r="E94" s="23"/>
      <c r="F94" s="16">
        <v>4.5999999999999996</v>
      </c>
      <c r="G94" s="16">
        <v>0.6</v>
      </c>
      <c r="H94" s="16">
        <v>29.8</v>
      </c>
      <c r="I94" s="16">
        <v>132</v>
      </c>
    </row>
    <row r="95" spans="1:15" ht="15" customHeight="1" x14ac:dyDescent="0.3">
      <c r="A95" s="36" t="s">
        <v>60</v>
      </c>
      <c r="B95" s="36"/>
      <c r="C95" s="36"/>
      <c r="D95" s="36"/>
      <c r="E95" s="36"/>
      <c r="F95" s="36"/>
      <c r="G95" s="36"/>
      <c r="H95" s="36"/>
      <c r="I95" s="36"/>
    </row>
    <row r="96" spans="1:15" ht="15" customHeight="1" x14ac:dyDescent="0.3">
      <c r="A96" s="19">
        <v>136</v>
      </c>
      <c r="B96" s="33" t="s">
        <v>93</v>
      </c>
      <c r="C96" s="16" t="s">
        <v>88</v>
      </c>
      <c r="D96" s="35"/>
      <c r="E96" s="23"/>
      <c r="F96" s="16">
        <v>2.5</v>
      </c>
      <c r="G96" s="16">
        <v>2.8</v>
      </c>
      <c r="H96" s="16">
        <v>16.3</v>
      </c>
      <c r="I96" s="16">
        <v>92</v>
      </c>
    </row>
    <row r="97" spans="1:9" ht="15" customHeight="1" x14ac:dyDescent="0.3">
      <c r="A97" s="19">
        <v>416</v>
      </c>
      <c r="B97" s="33" t="s">
        <v>94</v>
      </c>
      <c r="C97" s="16" t="s">
        <v>15</v>
      </c>
      <c r="D97" s="16"/>
      <c r="E97" s="16"/>
      <c r="F97" s="16">
        <v>8.6</v>
      </c>
      <c r="G97" s="16">
        <v>9.5500000000000007</v>
      </c>
      <c r="H97" s="16">
        <v>9.9</v>
      </c>
      <c r="I97" s="16">
        <v>159</v>
      </c>
    </row>
    <row r="98" spans="1:9" ht="15" customHeight="1" x14ac:dyDescent="0.3">
      <c r="A98" s="19">
        <v>463</v>
      </c>
      <c r="B98" s="33" t="s">
        <v>54</v>
      </c>
      <c r="C98" s="16" t="s">
        <v>17</v>
      </c>
      <c r="D98" s="35"/>
      <c r="E98" s="23"/>
      <c r="F98" s="16">
        <v>5.6</v>
      </c>
      <c r="G98" s="16">
        <v>6.8</v>
      </c>
      <c r="H98" s="16">
        <v>33.6</v>
      </c>
      <c r="I98" s="16">
        <v>218</v>
      </c>
    </row>
    <row r="99" spans="1:9" ht="15" customHeight="1" x14ac:dyDescent="0.3">
      <c r="A99" s="19">
        <v>692</v>
      </c>
      <c r="B99" s="33" t="s">
        <v>20</v>
      </c>
      <c r="C99" s="16" t="s">
        <v>66</v>
      </c>
      <c r="D99" s="35"/>
      <c r="E99" s="23"/>
      <c r="F99" s="16">
        <v>2.4</v>
      </c>
      <c r="G99" s="16">
        <v>3.6</v>
      </c>
      <c r="H99" s="16">
        <v>27.9</v>
      </c>
      <c r="I99" s="16">
        <v>148</v>
      </c>
    </row>
    <row r="100" spans="1:9" ht="15" customHeight="1" x14ac:dyDescent="0.3">
      <c r="A100" s="19" t="s">
        <v>22</v>
      </c>
      <c r="B100" s="33" t="s">
        <v>95</v>
      </c>
      <c r="C100" s="16" t="s">
        <v>73</v>
      </c>
      <c r="D100" s="35"/>
      <c r="E100" s="23"/>
      <c r="F100" s="16">
        <v>4.8499999999999996</v>
      </c>
      <c r="G100" s="16">
        <v>5.0999999999999996</v>
      </c>
      <c r="H100" s="16">
        <v>32.799999999999997</v>
      </c>
      <c r="I100" s="16">
        <v>196.5</v>
      </c>
    </row>
    <row r="101" spans="1:9" ht="15" customHeight="1" x14ac:dyDescent="0.3">
      <c r="A101" s="19" t="s">
        <v>22</v>
      </c>
      <c r="B101" s="33" t="s">
        <v>23</v>
      </c>
      <c r="C101" s="16" t="s">
        <v>73</v>
      </c>
      <c r="D101" s="35"/>
      <c r="E101" s="23"/>
      <c r="F101" s="16">
        <v>4.5999999999999996</v>
      </c>
      <c r="G101" s="16">
        <v>0.6</v>
      </c>
      <c r="H101" s="16">
        <v>29.8</v>
      </c>
      <c r="I101" s="16">
        <v>132</v>
      </c>
    </row>
  </sheetData>
  <mergeCells count="22">
    <mergeCell ref="A39:I39"/>
    <mergeCell ref="F2:I2"/>
    <mergeCell ref="F3:I3"/>
    <mergeCell ref="B4:I4"/>
    <mergeCell ref="F6:H6"/>
    <mergeCell ref="A8:I8"/>
    <mergeCell ref="A79:I79"/>
    <mergeCell ref="A87:I87"/>
    <mergeCell ref="A95:I95"/>
    <mergeCell ref="A6:A7"/>
    <mergeCell ref="B6:B7"/>
    <mergeCell ref="C6:C7"/>
    <mergeCell ref="I6:I7"/>
    <mergeCell ref="A48:I48"/>
    <mergeCell ref="A55:I55"/>
    <mergeCell ref="A56:I56"/>
    <mergeCell ref="A63:I63"/>
    <mergeCell ref="A71:I71"/>
    <mergeCell ref="A9:I9"/>
    <mergeCell ref="A16:I16"/>
    <mergeCell ref="A24:I24"/>
    <mergeCell ref="A31:I31"/>
  </mergeCells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2014-09-29T09:42:00Z</cp:lastPrinted>
  <dcterms:created xsi:type="dcterms:W3CDTF">2006-09-28T05:33:00Z</dcterms:created>
  <dcterms:modified xsi:type="dcterms:W3CDTF">2025-05-06T09:04:08Z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E009A231CB9E46FA9CADB29882BEC697_13</vt:lpwstr>
  </property>
  <property fmtid="{D5CDD505-2E9C-101B-9397-08002B2CF9AE}" pid="3" name="KSOProductBuildVer">
    <vt:lpwstr>1049-12.2.0.20795</vt:lpwstr>
  </property>
</Properties>
</file>